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<sst xmlns="http://schemas.openxmlformats.org/spreadsheetml/2006/main" count="96" uniqueCount="71">
  <si>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r>
      <t xml:space="preserve">                                   </t>
    </r>
    <r>
      <rPr>
        <b/>
        <i/>
        <sz val="10"/>
        <rFont val="Arial"/>
        <family val="2"/>
      </rPr>
      <t xml:space="preserve">                                                                                                       </t>
    </r>
    <r>
      <rPr>
        <b/>
        <i/>
        <sz val="14"/>
        <rFont val="Times New Roman"/>
        <family val="1"/>
      </rPr>
      <t>Бланк заказа по блок-хаусу</t>
    </r>
  </si>
  <si>
    <t>Клиент:</t>
  </si>
  <si>
    <t>Дата:</t>
  </si>
  <si>
    <t>Наименование</t>
  </si>
  <si>
    <t>ед. изм.</t>
  </si>
  <si>
    <t>Количество</t>
  </si>
  <si>
    <t>Оптоваяцена</t>
  </si>
  <si>
    <t>Кол.</t>
  </si>
  <si>
    <t>Итого</t>
  </si>
  <si>
    <t>при закупке на сумму     свыше 50 т. р.</t>
  </si>
  <si>
    <t xml:space="preserve">         руб</t>
  </si>
  <si>
    <t xml:space="preserve">       </t>
  </si>
  <si>
    <t>Панель "Timber Trend" (светлый дуб)</t>
  </si>
  <si>
    <t>м2</t>
  </si>
  <si>
    <t>1 шт=1,1429 м2               8,0 м2/в ящике            7 шт/в ящике, длина 3,81 м</t>
  </si>
  <si>
    <t>Панель "Timber Trend" (темный орех)</t>
  </si>
  <si>
    <t>Аксессуары</t>
  </si>
  <si>
    <t>Планка (Channel "J" TT)</t>
  </si>
  <si>
    <t>шт.</t>
  </si>
  <si>
    <t>36 шт/в ящике, 3,81 м</t>
  </si>
  <si>
    <t>Планка ("T" Trim 80 mm TT)</t>
  </si>
  <si>
    <t>15 шт/в ящике, 3,05 м</t>
  </si>
  <si>
    <t>Планка ("T" Trim 120 mm TT)</t>
  </si>
  <si>
    <t>20 шт/в ящике, 3,05 м</t>
  </si>
  <si>
    <t>Внешний угол (Outside corner TT with polystyrene)</t>
  </si>
  <si>
    <t>10 шт/в ящике, 3,05 м</t>
  </si>
  <si>
    <t>Внутренний угол (Inside corner TT with polystyrene)</t>
  </si>
  <si>
    <t>6 шт/в ящике 3,05 м</t>
  </si>
  <si>
    <t>Планка (Channel "J" wide)</t>
  </si>
  <si>
    <t>24 шт/в ящике, 3,05 м</t>
  </si>
  <si>
    <t>Планка (Starter trim)</t>
  </si>
  <si>
    <t>40 шт/в ящике, 3,81 м</t>
  </si>
  <si>
    <t>Всего:</t>
  </si>
  <si>
    <t>Расчет стоимости монтажа</t>
  </si>
  <si>
    <t>№ п/п</t>
  </si>
  <si>
    <t>Наименование работ</t>
  </si>
  <si>
    <t>Стоимость</t>
  </si>
  <si>
    <t xml:space="preserve">монтаж </t>
  </si>
  <si>
    <t>привоз</t>
  </si>
  <si>
    <t>Итоговая сумма заказа</t>
  </si>
  <si>
    <t xml:space="preserve"> Контакты покупателя</t>
  </si>
  <si>
    <t>Ф.И.О.</t>
  </si>
  <si>
    <t>Телефон:</t>
  </si>
  <si>
    <t>Адрес:</t>
  </si>
  <si>
    <t>Адрес доставки</t>
  </si>
  <si>
    <t xml:space="preserve">              Имитация дерева</t>
  </si>
  <si>
    <t>http://euro-molodi.ru/timber_trend.html</t>
  </si>
  <si>
    <t>Курсы валют уточняйте у менеджеров (действительно на день покупки)</t>
  </si>
  <si>
    <t>Рисунок</t>
  </si>
  <si>
    <t>Цена</t>
  </si>
  <si>
    <t>Панели</t>
  </si>
  <si>
    <t>1 шт=1,1429 м2           7 шт/в уп.(8,0 м2), длина 3,81 м</t>
  </si>
  <si>
    <t>26,08 $</t>
  </si>
  <si>
    <t>J профиль</t>
  </si>
  <si>
    <t>36 шт/в упаковке, длина 3,81 м</t>
  </si>
  <si>
    <t>8,19 $</t>
  </si>
  <si>
    <t>Н профиль узкий</t>
  </si>
  <si>
    <t>15 шт/в упаковке, длина 3,05 м</t>
  </si>
  <si>
    <t>16,65 $</t>
  </si>
  <si>
    <t>Н профиль широкий</t>
  </si>
  <si>
    <t>20 шт/в упаковке, длина 3,05 м</t>
  </si>
  <si>
    <t>18,23 $</t>
  </si>
  <si>
    <t xml:space="preserve">Внешний угол </t>
  </si>
  <si>
    <t>10 шт/в упаковке, длина 3,05 м</t>
  </si>
  <si>
    <t>32,5 $</t>
  </si>
  <si>
    <t xml:space="preserve">Внутренний угол </t>
  </si>
  <si>
    <t>6 шт/в упаковке длина 3,05 м</t>
  </si>
  <si>
    <t>25,9 $</t>
  </si>
  <si>
    <t>Наличник на окна</t>
  </si>
  <si>
    <t>24 шт/в упаковке, длина 3,05 м</t>
  </si>
  <si>
    <t>23,54 $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</si>
</sst>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"/>
  </numFmts>
  <fonts count="16">
    <font>
      <sz val="10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0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sz val="14"/>
      <name val="Times New Roman"/>
      <family val="1"/>
    </font>
    <font>
      <b/>
      <sz val="12"/>
      <name val="Arial"/>
      <family val="2"/>
    </font>
    <font>
      <b/>
      <i/>
      <sz val="12"/>
      <name val="Arial Cyr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 Cyr"/>
      <family val="2"/>
    </font>
    <font>
      <b/>
      <u val="single"/>
      <sz val="11"/>
      <color indexed="10"/>
      <name val="Arial Cyr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/>
    </xf>
    <xf numFmtId="164" fontId="0" fillId="0" borderId="8" xfId="0" applyFont="1" applyBorder="1" applyAlignment="1">
      <alignment vertical="center"/>
    </xf>
    <xf numFmtId="164" fontId="0" fillId="0" borderId="9" xfId="0" applyFont="1" applyBorder="1" applyAlignment="1">
      <alignment vertical="center"/>
    </xf>
    <xf numFmtId="164" fontId="0" fillId="0" borderId="10" xfId="0" applyFont="1" applyBorder="1" applyAlignment="1">
      <alignment horizontal="center" wrapText="1"/>
    </xf>
    <xf numFmtId="164" fontId="0" fillId="0" borderId="8" xfId="0" applyFont="1" applyBorder="1" applyAlignment="1">
      <alignment horizontal="center" wrapText="1"/>
    </xf>
    <xf numFmtId="164" fontId="0" fillId="0" borderId="8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 horizontal="left" vertical="center" wrapText="1"/>
    </xf>
    <xf numFmtId="164" fontId="0" fillId="0" borderId="8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4" fontId="5" fillId="0" borderId="10" xfId="0" applyFont="1" applyBorder="1" applyAlignment="1">
      <alignment horizontal="left" vertical="center" wrapText="1"/>
    </xf>
    <xf numFmtId="164" fontId="0" fillId="0" borderId="8" xfId="0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 wrapText="1"/>
    </xf>
    <xf numFmtId="164" fontId="6" fillId="0" borderId="15" xfId="0" applyFont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 vertical="top" wrapText="1"/>
    </xf>
    <xf numFmtId="164" fontId="0" fillId="0" borderId="0" xfId="0" applyFont="1" applyBorder="1" applyAlignment="1">
      <alignment horizontal="left" wrapText="1"/>
    </xf>
    <xf numFmtId="164" fontId="0" fillId="0" borderId="0" xfId="0" applyFont="1" applyFill="1" applyBorder="1" applyAlignment="1">
      <alignment horizontal="center" vertical="top" wrapText="1"/>
    </xf>
    <xf numFmtId="164" fontId="0" fillId="0" borderId="19" xfId="0" applyFont="1" applyBorder="1" applyAlignment="1">
      <alignment/>
    </xf>
    <xf numFmtId="165" fontId="0" fillId="0" borderId="19" xfId="0" applyNumberFormat="1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19" xfId="0" applyFont="1" applyBorder="1" applyAlignment="1">
      <alignment horizontal="center" vertical="center"/>
    </xf>
    <xf numFmtId="164" fontId="0" fillId="0" borderId="23" xfId="0" applyFont="1" applyFill="1" applyBorder="1" applyAlignment="1">
      <alignment/>
    </xf>
    <xf numFmtId="164" fontId="0" fillId="0" borderId="24" xfId="0" applyFont="1" applyBorder="1" applyAlignment="1">
      <alignment/>
    </xf>
    <xf numFmtId="164" fontId="0" fillId="0" borderId="23" xfId="0" applyFont="1" applyBorder="1" applyAlignment="1">
      <alignment/>
    </xf>
    <xf numFmtId="164" fontId="7" fillId="0" borderId="19" xfId="0" applyFont="1" applyBorder="1" applyAlignment="1">
      <alignment/>
    </xf>
    <xf numFmtId="164" fontId="8" fillId="0" borderId="0" xfId="0" applyFont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vertical="center"/>
    </xf>
    <xf numFmtId="164" fontId="14" fillId="0" borderId="0" xfId="0" applyFont="1" applyAlignment="1">
      <alignment/>
    </xf>
    <xf numFmtId="166" fontId="15" fillId="0" borderId="0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33" xfId="0" applyFont="1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4" fontId="5" fillId="0" borderId="13" xfId="0" applyFont="1" applyBorder="1" applyAlignment="1">
      <alignment horizontal="left" wrapText="1"/>
    </xf>
    <xf numFmtId="164" fontId="0" fillId="0" borderId="13" xfId="0" applyFont="1" applyBorder="1" applyAlignment="1">
      <alignment horizontal="left" vertical="center" wrapText="1"/>
    </xf>
    <xf numFmtId="164" fontId="6" fillId="0" borderId="8" xfId="0" applyFont="1" applyBorder="1" applyAlignment="1">
      <alignment horizontal="center" vertical="center"/>
    </xf>
    <xf numFmtId="164" fontId="5" fillId="0" borderId="13" xfId="0" applyFont="1" applyBorder="1" applyAlignment="1">
      <alignment horizontal="left" vertical="center" wrapText="1"/>
    </xf>
    <xf numFmtId="164" fontId="0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2</xdr:col>
      <xdr:colOff>695325</xdr:colOff>
      <xdr:row>0</xdr:row>
      <xdr:rowOff>676275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714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9525</xdr:rowOff>
    </xdr:from>
    <xdr:to>
      <xdr:col>0</xdr:col>
      <xdr:colOff>752475</xdr:colOff>
      <xdr:row>17</xdr:row>
      <xdr:rowOff>695325</xdr:rowOff>
    </xdr:to>
    <xdr:pic>
      <xdr:nvPicPr>
        <xdr:cNvPr id="1" name="светлый дуб тимбе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67050"/>
          <a:ext cx="6762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18</xdr:row>
      <xdr:rowOff>28575</xdr:rowOff>
    </xdr:from>
    <xdr:to>
      <xdr:col>0</xdr:col>
      <xdr:colOff>752475</xdr:colOff>
      <xdr:row>18</xdr:row>
      <xdr:rowOff>714375</xdr:rowOff>
    </xdr:to>
    <xdr:pic>
      <xdr:nvPicPr>
        <xdr:cNvPr id="2" name="Темный орех тимбе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48100"/>
          <a:ext cx="6762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20</xdr:row>
      <xdr:rowOff>38100</xdr:rowOff>
    </xdr:from>
    <xdr:to>
      <xdr:col>0</xdr:col>
      <xdr:colOff>762000</xdr:colOff>
      <xdr:row>20</xdr:row>
      <xdr:rowOff>704850</xdr:rowOff>
    </xdr:to>
    <xdr:pic>
      <xdr:nvPicPr>
        <xdr:cNvPr id="3" name="г профиль тимбер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772025"/>
          <a:ext cx="6858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21</xdr:row>
      <xdr:rowOff>19050</xdr:rowOff>
    </xdr:from>
    <xdr:to>
      <xdr:col>0</xdr:col>
      <xdr:colOff>752475</xdr:colOff>
      <xdr:row>21</xdr:row>
      <xdr:rowOff>704850</xdr:rowOff>
    </xdr:to>
    <xdr:pic>
      <xdr:nvPicPr>
        <xdr:cNvPr id="4" name="н профиль тимбе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14975"/>
          <a:ext cx="6762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22</xdr:row>
      <xdr:rowOff>38100</xdr:rowOff>
    </xdr:from>
    <xdr:to>
      <xdr:col>0</xdr:col>
      <xdr:colOff>742950</xdr:colOff>
      <xdr:row>22</xdr:row>
      <xdr:rowOff>723900</xdr:rowOff>
    </xdr:to>
    <xdr:pic>
      <xdr:nvPicPr>
        <xdr:cNvPr id="5" name="н профиль широкий тимбер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6296025"/>
          <a:ext cx="6762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23</xdr:row>
      <xdr:rowOff>47625</xdr:rowOff>
    </xdr:from>
    <xdr:to>
      <xdr:col>0</xdr:col>
      <xdr:colOff>762000</xdr:colOff>
      <xdr:row>23</xdr:row>
      <xdr:rowOff>714375</xdr:rowOff>
    </xdr:to>
    <xdr:pic>
      <xdr:nvPicPr>
        <xdr:cNvPr id="6" name="угол тимбер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7067550"/>
          <a:ext cx="6858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24</xdr:row>
      <xdr:rowOff>38100</xdr:rowOff>
    </xdr:from>
    <xdr:to>
      <xdr:col>0</xdr:col>
      <xdr:colOff>762000</xdr:colOff>
      <xdr:row>24</xdr:row>
      <xdr:rowOff>723900</xdr:rowOff>
    </xdr:to>
    <xdr:pic>
      <xdr:nvPicPr>
        <xdr:cNvPr id="7" name="угол внутр тимбер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7820025"/>
          <a:ext cx="6858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752475</xdr:colOff>
      <xdr:row>25</xdr:row>
      <xdr:rowOff>733425</xdr:rowOff>
    </xdr:to>
    <xdr:pic>
      <xdr:nvPicPr>
        <xdr:cNvPr id="8" name="наличник тимбер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85820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114300</xdr:rowOff>
    </xdr:from>
    <xdr:to>
      <xdr:col>2</xdr:col>
      <xdr:colOff>228600</xdr:colOff>
      <xdr:row>5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276225" y="114300"/>
          <a:ext cx="2686050" cy="86677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1" fmla="val 6481"/>
              <a:gd name="adj2" fmla="val 50000"/>
            </a:avLst>
          </a:prstTxWarp>
        </a:bodyPr>
        <a:p>
          <a:pPr algn="ctr"/>
          <a:r>
            <a:rPr sz="3600" spc="0">
              <a:ln w="72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800000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Евромет Молоди</a:t>
          </a:r>
        </a:p>
      </xdr:txBody>
    </xdr:sp>
    <xdr:clientData/>
  </xdr:twoCellAnchor>
  <xdr:twoCellAnchor>
    <xdr:from>
      <xdr:col>3</xdr:col>
      <xdr:colOff>571500</xdr:colOff>
      <xdr:row>1</xdr:row>
      <xdr:rowOff>123825</xdr:rowOff>
    </xdr:from>
    <xdr:to>
      <xdr:col>4</xdr:col>
      <xdr:colOff>285750</xdr:colOff>
      <xdr:row>4</xdr:row>
      <xdr:rowOff>123825</xdr:rowOff>
    </xdr:to>
    <xdr:sp>
      <xdr:nvSpPr>
        <xdr:cNvPr id="10" name="Автофигура 2"/>
        <xdr:cNvSpPr>
          <a:spLocks/>
        </xdr:cNvSpPr>
      </xdr:nvSpPr>
      <xdr:spPr>
        <a:xfrm>
          <a:off x="3829050" y="304800"/>
          <a:ext cx="952500" cy="542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305"/>
            </a:avLst>
          </a:prstTxWarp>
        </a:bodyPr>
        <a:p>
          <a:pPr algn="ctr"/>
          <a:r>
            <a:rPr sz="3600" kern="10" spc="0">
              <a:ln w="1908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333333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999-88-49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uro-molodi.ru/timber_trend.html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F40" sqref="F40"/>
    </sheetView>
  </sheetViews>
  <sheetFormatPr defaultColWidth="9.140625" defaultRowHeight="12.75"/>
  <cols>
    <col min="1" max="1" width="25.28125" style="1" customWidth="1"/>
    <col min="2" max="2" width="6.421875" style="1" customWidth="1"/>
    <col min="3" max="3" width="21.28125" style="1" customWidth="1"/>
    <col min="4" max="4" width="13.8515625" style="1" customWidth="1"/>
    <col min="6" max="6" width="12.00390625" style="1" customWidth="1"/>
  </cols>
  <sheetData>
    <row r="1" spans="1:4" ht="60" customHeight="1">
      <c r="A1" s="2"/>
      <c r="B1" s="2" t="s">
        <v>0</v>
      </c>
      <c r="C1" s="2"/>
      <c r="D1" s="2"/>
    </row>
    <row r="2" spans="1:4" ht="12">
      <c r="A2" s="3"/>
      <c r="B2" s="3"/>
      <c r="C2" s="4"/>
      <c r="D2" s="3"/>
    </row>
    <row r="3" spans="1:3" ht="12">
      <c r="A3" s="5"/>
      <c r="B3" s="5"/>
      <c r="C3" s="5"/>
    </row>
    <row r="4" spans="1:4" ht="12">
      <c r="A4" s="6" t="s">
        <v>1</v>
      </c>
      <c r="B4" s="5"/>
      <c r="C4" s="5"/>
      <c r="D4" s="1" t="s">
        <v>2</v>
      </c>
    </row>
    <row r="5" spans="1:3" ht="12">
      <c r="A5" s="7"/>
      <c r="B5" s="7"/>
      <c r="C5" s="7"/>
    </row>
    <row r="6" spans="1:6" ht="13.5" customHeight="1">
      <c r="A6" s="8" t="s">
        <v>3</v>
      </c>
      <c r="B6" s="9" t="s">
        <v>4</v>
      </c>
      <c r="C6" s="9" t="s">
        <v>5</v>
      </c>
      <c r="D6" s="10" t="s">
        <v>6</v>
      </c>
      <c r="E6" s="10" t="s">
        <v>7</v>
      </c>
      <c r="F6" s="11" t="s">
        <v>8</v>
      </c>
    </row>
    <row r="7" spans="1:6" ht="43.5" customHeight="1">
      <c r="A7" s="8"/>
      <c r="B7" s="9"/>
      <c r="C7" s="9"/>
      <c r="D7" s="12" t="s">
        <v>9</v>
      </c>
      <c r="E7" s="13"/>
      <c r="F7" s="14"/>
    </row>
    <row r="8" spans="1:6" ht="12">
      <c r="A8" s="8"/>
      <c r="B8" s="9"/>
      <c r="C8" s="15"/>
      <c r="D8" s="16" t="s">
        <v>10</v>
      </c>
      <c r="E8" s="16" t="s">
        <v>11</v>
      </c>
      <c r="F8" s="17" t="s">
        <v>10</v>
      </c>
    </row>
    <row r="9" spans="1:6" ht="12">
      <c r="A9" s="18"/>
      <c r="B9" s="15"/>
      <c r="C9" s="19"/>
      <c r="D9" s="20"/>
      <c r="E9" s="20"/>
      <c r="F9" s="21"/>
    </row>
    <row r="10" spans="1:6" ht="66.75" customHeight="1">
      <c r="A10" s="22" t="s">
        <v>12</v>
      </c>
      <c r="B10" s="23" t="s">
        <v>13</v>
      </c>
      <c r="C10" s="13" t="s">
        <v>14</v>
      </c>
      <c r="D10" s="24">
        <v>772</v>
      </c>
      <c r="E10" s="25"/>
      <c r="F10" s="26">
        <f>D10*E10</f>
        <v>0</v>
      </c>
    </row>
    <row r="11" spans="1:6" ht="58.5" customHeight="1">
      <c r="A11" s="22" t="s">
        <v>15</v>
      </c>
      <c r="B11" s="23" t="s">
        <v>13</v>
      </c>
      <c r="C11" s="13" t="s">
        <v>14</v>
      </c>
      <c r="D11" s="24">
        <v>772</v>
      </c>
      <c r="E11" s="25"/>
      <c r="F11" s="26">
        <f>D11*E11</f>
        <v>0</v>
      </c>
    </row>
    <row r="12" spans="1:6" ht="12">
      <c r="A12" s="27" t="s">
        <v>16</v>
      </c>
      <c r="B12" s="23"/>
      <c r="C12" s="28"/>
      <c r="D12" s="25"/>
      <c r="E12" s="29"/>
      <c r="F12" s="26"/>
    </row>
    <row r="13" spans="1:6" ht="12">
      <c r="A13" s="22" t="s">
        <v>17</v>
      </c>
      <c r="B13" s="23" t="s">
        <v>18</v>
      </c>
      <c r="C13" s="30" t="s">
        <v>19</v>
      </c>
      <c r="D13" s="31">
        <v>200</v>
      </c>
      <c r="E13" s="32"/>
      <c r="F13" s="26">
        <f>D13*E13</f>
        <v>0</v>
      </c>
    </row>
    <row r="14" spans="1:6" ht="12">
      <c r="A14" s="22" t="s">
        <v>20</v>
      </c>
      <c r="B14" s="23" t="s">
        <v>18</v>
      </c>
      <c r="C14" s="30" t="s">
        <v>21</v>
      </c>
      <c r="D14" s="31">
        <v>407</v>
      </c>
      <c r="E14" s="32"/>
      <c r="F14" s="26">
        <f>D14*E14</f>
        <v>0</v>
      </c>
    </row>
    <row r="15" spans="1:6" ht="12">
      <c r="A15" s="22" t="s">
        <v>22</v>
      </c>
      <c r="B15" s="23" t="s">
        <v>18</v>
      </c>
      <c r="C15" s="30" t="s">
        <v>23</v>
      </c>
      <c r="D15" s="31">
        <v>489</v>
      </c>
      <c r="E15" s="32"/>
      <c r="F15" s="26">
        <f>D15*E15</f>
        <v>0</v>
      </c>
    </row>
    <row r="16" spans="1:6" ht="24">
      <c r="A16" s="22" t="s">
        <v>24</v>
      </c>
      <c r="B16" s="23" t="s">
        <v>18</v>
      </c>
      <c r="C16" s="30" t="s">
        <v>25</v>
      </c>
      <c r="D16" s="31">
        <v>794</v>
      </c>
      <c r="E16" s="32"/>
      <c r="F16" s="26">
        <f>D16*E16</f>
        <v>0</v>
      </c>
    </row>
    <row r="17" spans="1:6" ht="24">
      <c r="A17" s="22" t="s">
        <v>26</v>
      </c>
      <c r="B17" s="23" t="s">
        <v>18</v>
      </c>
      <c r="C17" s="30" t="s">
        <v>27</v>
      </c>
      <c r="D17" s="31">
        <v>633</v>
      </c>
      <c r="E17" s="32"/>
      <c r="F17" s="26">
        <f>D17*E17</f>
        <v>0</v>
      </c>
    </row>
    <row r="18" spans="1:6" ht="12">
      <c r="A18" s="22" t="s">
        <v>28</v>
      </c>
      <c r="B18" s="23" t="s">
        <v>18</v>
      </c>
      <c r="C18" s="30" t="s">
        <v>29</v>
      </c>
      <c r="D18" s="31">
        <v>575</v>
      </c>
      <c r="E18" s="32"/>
      <c r="F18" s="26">
        <f>D18*E18</f>
        <v>0</v>
      </c>
    </row>
    <row r="19" spans="1:6" ht="12">
      <c r="A19" s="33" t="s">
        <v>30</v>
      </c>
      <c r="B19" s="34" t="s">
        <v>18</v>
      </c>
      <c r="C19" s="35" t="s">
        <v>31</v>
      </c>
      <c r="D19" s="36">
        <v>109</v>
      </c>
      <c r="E19" s="37"/>
      <c r="F19" s="38">
        <f>D19*E19</f>
        <v>0</v>
      </c>
    </row>
    <row r="20" spans="1:6" ht="12">
      <c r="A20" s="39"/>
      <c r="B20" s="40"/>
      <c r="C20" s="41"/>
      <c r="E20" s="42" t="s">
        <v>32</v>
      </c>
      <c r="F20" s="43">
        <f>SUM(F10:F19)</f>
        <v>0</v>
      </c>
    </row>
    <row r="22" ht="16.5">
      <c r="C22" s="44" t="s">
        <v>33</v>
      </c>
    </row>
    <row r="24" spans="1:6" ht="12">
      <c r="A24" s="45"/>
      <c r="B24" s="42" t="s">
        <v>34</v>
      </c>
      <c r="C24" s="46" t="s">
        <v>35</v>
      </c>
      <c r="D24" s="47"/>
      <c r="E24" s="47"/>
      <c r="F24" s="48" t="s">
        <v>36</v>
      </c>
    </row>
    <row r="25" spans="2:6" ht="12">
      <c r="B25" s="49">
        <v>1</v>
      </c>
      <c r="C25" s="46" t="s">
        <v>37</v>
      </c>
      <c r="D25" s="50"/>
      <c r="E25" s="51"/>
      <c r="F25" s="49"/>
    </row>
    <row r="26" spans="2:6" ht="12">
      <c r="B26" s="49">
        <v>2</v>
      </c>
      <c r="C26" s="52" t="s">
        <v>38</v>
      </c>
      <c r="D26" s="52"/>
      <c r="E26" s="51"/>
      <c r="F26" s="49"/>
    </row>
    <row r="30" spans="3:6" ht="16.5">
      <c r="C30" s="53" t="s">
        <v>39</v>
      </c>
      <c r="D30" s="47"/>
      <c r="E30" s="47"/>
      <c r="F30" s="42"/>
    </row>
    <row r="35" ht="14.25">
      <c r="A35" s="54" t="s">
        <v>40</v>
      </c>
    </row>
    <row r="37" spans="1:6" ht="12">
      <c r="A37" s="55" t="s">
        <v>41</v>
      </c>
      <c r="B37" s="56"/>
      <c r="C37" s="57"/>
      <c r="D37" s="57"/>
      <c r="E37" s="57"/>
      <c r="F37" s="58"/>
    </row>
    <row r="38" spans="1:6" ht="12">
      <c r="A38" s="59" t="s">
        <v>42</v>
      </c>
      <c r="B38" s="60"/>
      <c r="C38" s="61"/>
      <c r="D38" s="61"/>
      <c r="E38" s="61"/>
      <c r="F38" s="21"/>
    </row>
    <row r="39" spans="1:6" ht="12">
      <c r="A39" s="59" t="s">
        <v>43</v>
      </c>
      <c r="B39" s="60"/>
      <c r="C39" s="61"/>
      <c r="D39" s="61"/>
      <c r="E39" s="61"/>
      <c r="F39" s="21"/>
    </row>
    <row r="40" spans="1:6" ht="12">
      <c r="A40" s="62" t="s">
        <v>44</v>
      </c>
      <c r="B40" s="63"/>
      <c r="C40" s="52"/>
      <c r="D40" s="52"/>
      <c r="E40" s="52"/>
      <c r="F40" s="51"/>
    </row>
  </sheetData>
  <mergeCells count="3">
    <mergeCell ref="A6:A8"/>
    <mergeCell ref="B6:B8"/>
    <mergeCell ref="C6:C7"/>
  </mergeCells>
  <printOptions/>
  <pageMargins left="0.7479166666666667" right="0.3597222222222222" top="0.39027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B6" sqref="B6"/>
    </sheetView>
  </sheetViews>
  <sheetFormatPr defaultColWidth="9.140625" defaultRowHeight="12.75"/>
  <cols>
    <col min="1" max="1" width="18.28125" style="1" customWidth="1"/>
    <col min="2" max="2" width="22.7109375" style="1" customWidth="1"/>
    <col min="3" max="3" width="7.8515625" style="1" customWidth="1"/>
    <col min="4" max="4" width="18.57421875" style="1" customWidth="1"/>
    <col min="5" max="5" width="15.57421875" style="1" customWidth="1"/>
  </cols>
  <sheetData>
    <row r="1" ht="14.25">
      <c r="D1" s="64"/>
    </row>
    <row r="2" ht="14.25">
      <c r="D2" s="64"/>
    </row>
    <row r="3" ht="14.25">
      <c r="D3" s="64"/>
    </row>
    <row r="4" ht="14.25">
      <c r="D4" s="64"/>
    </row>
    <row r="5" ht="14.25">
      <c r="D5" s="64"/>
    </row>
    <row r="6" ht="14.25">
      <c r="D6" s="64"/>
    </row>
    <row r="7" spans="2:4" ht="21.75">
      <c r="B7" s="65" t="s">
        <v>45</v>
      </c>
      <c r="D7" s="64"/>
    </row>
    <row r="8" ht="14.25">
      <c r="D8" s="64"/>
    </row>
    <row r="9" spans="1:5" ht="14.25">
      <c r="A9" s="66"/>
      <c r="B9" s="67" t="s">
        <v>46</v>
      </c>
      <c r="C9" s="64"/>
      <c r="D9" s="66"/>
      <c r="E9"/>
    </row>
    <row r="10" ht="14.25">
      <c r="D10" s="64"/>
    </row>
    <row r="11" spans="1:5" ht="14.25" customHeight="1">
      <c r="A11" s="68" t="s">
        <v>47</v>
      </c>
      <c r="B11" s="69"/>
      <c r="C11" s="69"/>
      <c r="D11" s="70"/>
      <c r="E11" s="69"/>
    </row>
    <row r="12" spans="2:4" ht="14.25">
      <c r="B12" s="5"/>
      <c r="C12" s="5"/>
      <c r="D12" s="64"/>
    </row>
    <row r="13" spans="1:5" ht="13.5">
      <c r="A13" s="71">
        <v>39885</v>
      </c>
      <c r="B13" s="71"/>
      <c r="C13" s="71"/>
      <c r="D13" s="71"/>
      <c r="E13" s="71"/>
    </row>
    <row r="14" spans="1:5" ht="12.75" customHeight="1">
      <c r="A14" s="72" t="s">
        <v>48</v>
      </c>
      <c r="B14" s="10" t="s">
        <v>3</v>
      </c>
      <c r="C14" s="9" t="s">
        <v>4</v>
      </c>
      <c r="D14" s="9" t="s">
        <v>5</v>
      </c>
      <c r="E14" s="73" t="s">
        <v>49</v>
      </c>
    </row>
    <row r="15" spans="1:5" ht="12">
      <c r="A15" s="72"/>
      <c r="B15" s="10"/>
      <c r="C15" s="9"/>
      <c r="D15" s="9"/>
      <c r="E15" s="73"/>
    </row>
    <row r="16" spans="1:5" ht="12">
      <c r="A16" s="72"/>
      <c r="B16" s="10"/>
      <c r="C16" s="9"/>
      <c r="D16" s="9"/>
      <c r="E16" s="73"/>
    </row>
    <row r="17" spans="1:5" ht="12">
      <c r="A17" s="74"/>
      <c r="B17" s="75" t="s">
        <v>50</v>
      </c>
      <c r="C17" s="15"/>
      <c r="D17" s="19"/>
      <c r="E17" s="20"/>
    </row>
    <row r="18" spans="1:5" ht="60" customHeight="1">
      <c r="A18" s="74"/>
      <c r="B18" s="76" t="s">
        <v>12</v>
      </c>
      <c r="C18" s="23" t="s">
        <v>18</v>
      </c>
      <c r="D18" s="13" t="s">
        <v>51</v>
      </c>
      <c r="E18" s="77" t="s">
        <v>52</v>
      </c>
    </row>
    <row r="19" spans="1:5" ht="60" customHeight="1">
      <c r="A19" s="74"/>
      <c r="B19" s="76" t="s">
        <v>15</v>
      </c>
      <c r="C19" s="23" t="s">
        <v>18</v>
      </c>
      <c r="D19" s="13" t="s">
        <v>51</v>
      </c>
      <c r="E19" s="77" t="s">
        <v>52</v>
      </c>
    </row>
    <row r="20" spans="1:5" ht="12">
      <c r="A20" s="74"/>
      <c r="B20" s="78" t="s">
        <v>16</v>
      </c>
      <c r="C20" s="23"/>
      <c r="D20" s="28"/>
      <c r="E20" s="25"/>
    </row>
    <row r="21" spans="1:5" ht="60" customHeight="1">
      <c r="A21" s="74"/>
      <c r="B21" s="76" t="s">
        <v>53</v>
      </c>
      <c r="C21" s="23" t="s">
        <v>18</v>
      </c>
      <c r="D21" s="79" t="s">
        <v>54</v>
      </c>
      <c r="E21" s="77" t="s">
        <v>55</v>
      </c>
    </row>
    <row r="22" spans="1:5" ht="60" customHeight="1">
      <c r="A22" s="74"/>
      <c r="B22" s="76" t="s">
        <v>56</v>
      </c>
      <c r="C22" s="23" t="s">
        <v>18</v>
      </c>
      <c r="D22" s="79" t="s">
        <v>57</v>
      </c>
      <c r="E22" s="77" t="s">
        <v>58</v>
      </c>
    </row>
    <row r="23" spans="1:5" ht="60" customHeight="1">
      <c r="A23" s="74"/>
      <c r="B23" s="76" t="s">
        <v>59</v>
      </c>
      <c r="C23" s="23" t="s">
        <v>18</v>
      </c>
      <c r="D23" s="79" t="s">
        <v>60</v>
      </c>
      <c r="E23" s="77" t="s">
        <v>61</v>
      </c>
    </row>
    <row r="24" spans="1:5" ht="60" customHeight="1">
      <c r="A24" s="74"/>
      <c r="B24" s="76" t="s">
        <v>62</v>
      </c>
      <c r="C24" s="23" t="s">
        <v>18</v>
      </c>
      <c r="D24" s="79" t="s">
        <v>63</v>
      </c>
      <c r="E24" s="77" t="s">
        <v>64</v>
      </c>
    </row>
    <row r="25" spans="1:5" ht="60" customHeight="1">
      <c r="A25" s="74"/>
      <c r="B25" s="76" t="s">
        <v>65</v>
      </c>
      <c r="C25" s="23" t="s">
        <v>18</v>
      </c>
      <c r="D25" s="79" t="s">
        <v>66</v>
      </c>
      <c r="E25" s="77" t="s">
        <v>67</v>
      </c>
    </row>
    <row r="26" spans="1:5" ht="60" customHeight="1">
      <c r="A26" s="74"/>
      <c r="B26" s="76" t="s">
        <v>68</v>
      </c>
      <c r="C26" s="23" t="s">
        <v>18</v>
      </c>
      <c r="D26" s="79" t="s">
        <v>69</v>
      </c>
      <c r="E26" s="77" t="s">
        <v>70</v>
      </c>
    </row>
    <row r="27" spans="2:4" ht="23.25" customHeight="1">
      <c r="B27" s="39"/>
      <c r="C27" s="40"/>
      <c r="D27" s="41"/>
    </row>
  </sheetData>
  <mergeCells count="6">
    <mergeCell ref="A13:E13"/>
    <mergeCell ref="A14:A16"/>
    <mergeCell ref="B14:B16"/>
    <mergeCell ref="C14:C16"/>
    <mergeCell ref="D14:D16"/>
    <mergeCell ref="E14:E16"/>
  </mergeCells>
  <hyperlinks>
    <hyperlink ref="B9" r:id="rId1" display="http://euro-molodi.ru/timber_trend.html"/>
  </hyperlinks>
  <printOptions/>
  <pageMargins left="0.5902777777777778" right="0.39375" top="0.31527777777777777" bottom="0.47222222222222227" header="0.5118055555555556" footer="0.5118055555555556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Magestic</cp:lastModifiedBy>
  <cp:lastPrinted>2009-03-30T07:14:22Z</cp:lastPrinted>
  <dcterms:created xsi:type="dcterms:W3CDTF">1996-10-08T23:32:33Z</dcterms:created>
  <dcterms:modified xsi:type="dcterms:W3CDTF">2008-02-15T13:48:13Z</dcterms:modified>
  <cp:category/>
  <cp:version/>
  <cp:contentType/>
  <cp:contentStatus/>
</cp:coreProperties>
</file>